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30" windowHeight="5415" activeTab="0"/>
  </bookViews>
  <sheets>
    <sheet name="SI 1957-2015" sheetId="1" r:id="rId1"/>
    <sheet name="PREM572013" sheetId="2" state="hidden" r:id="rId2"/>
  </sheets>
  <definedNames>
    <definedName name="_Fill" hidden="1">'PREM572013'!$B$6:$B$68</definedName>
    <definedName name="A_impresión_IM" localSheetId="1">'PREM572013'!$A$2:$H$64</definedName>
    <definedName name="A_IMPRESIÓN_IM">'PREM572013'!$A$2:$H$64</definedName>
    <definedName name="_xlnm.Print_Area" localSheetId="1">'PREM572013'!$A$1:$I$65</definedName>
  </definedNames>
  <calcPr fullCalcOnLoad="1"/>
</workbook>
</file>

<file path=xl/sharedStrings.xml><?xml version="1.0" encoding="utf-8"?>
<sst xmlns="http://schemas.openxmlformats.org/spreadsheetml/2006/main" count="18" uniqueCount="16">
  <si>
    <t>AÑO</t>
  </si>
  <si>
    <t>TOTAL</t>
  </si>
  <si>
    <t>PRODUCCION T.M.</t>
  </si>
  <si>
    <t>PRODUCCION Y EMBARQUES DE E.S.S.A.</t>
  </si>
  <si>
    <t>Sal Industrial</t>
  </si>
  <si>
    <t>Sal de Mesa</t>
  </si>
  <si>
    <t xml:space="preserve">        EMBARQUES T.M.</t>
  </si>
  <si>
    <t>OCT.</t>
  </si>
  <si>
    <t>VENTAS</t>
  </si>
  <si>
    <t xml:space="preserve">TRANSPORTE </t>
  </si>
  <si>
    <t>*Datos al 31 de Mayo, 2016</t>
  </si>
  <si>
    <t>2016*</t>
  </si>
  <si>
    <t xml:space="preserve">PRODUCCION </t>
  </si>
  <si>
    <t xml:space="preserve"> MARITIMO </t>
  </si>
  <si>
    <t>PRODUCCION, TRANSPORTE MARITIMO Y VENTAS DE SAL DE E.S.S.A.</t>
  </si>
  <si>
    <t>SAL INDUSTRIAL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</si>
</sst>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#,##0.0"/>
    <numFmt numFmtId="183" formatCode="#,##0.000"/>
    <numFmt numFmtId="184" formatCode="#,##0.0_);\(#,##0.0\)"/>
    <numFmt numFmtId="185" formatCode="#,##0.00_);\(#,##0.00\)"/>
    <numFmt numFmtId="186" formatCode="#,##0.000_);\(#,##0.000\)"/>
    <numFmt numFmtId="187" formatCode="0.000"/>
  </numFmts>
  <fonts count="4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Courier"/>
      <family val="3"/>
    </font>
    <font>
      <sz val="12"/>
      <name val="FIRSTHOME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18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0" fontId="5" fillId="0" borderId="0" xfId="0" applyFont="1" applyAlignment="1">
      <alignment/>
    </xf>
    <xf numFmtId="180" fontId="5" fillId="0" borderId="0" xfId="0" applyNumberFormat="1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fill"/>
      <protection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 horizontal="center"/>
      <protection/>
    </xf>
    <xf numFmtId="180" fontId="5" fillId="0" borderId="0" xfId="0" applyFont="1" applyAlignment="1">
      <alignment horizontal="left"/>
    </xf>
    <xf numFmtId="180" fontId="5" fillId="0" borderId="0" xfId="0" applyFont="1" applyAlignment="1">
      <alignment horizontal="center"/>
    </xf>
    <xf numFmtId="180" fontId="6" fillId="0" borderId="0" xfId="0" applyNumberFormat="1" applyFont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80" fontId="6" fillId="0" borderId="0" xfId="0" applyNumberFormat="1" applyFont="1" applyAlignment="1" applyProtection="1">
      <alignment horizontal="right"/>
      <protection/>
    </xf>
    <xf numFmtId="18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18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 horizontal="left"/>
      <protection/>
    </xf>
    <xf numFmtId="180" fontId="0" fillId="0" borderId="0" xfId="0" applyBorder="1" applyAlignment="1">
      <alignment/>
    </xf>
    <xf numFmtId="180" fontId="6" fillId="0" borderId="0" xfId="0" applyNumberFormat="1" applyFont="1" applyBorder="1" applyAlignment="1" applyProtection="1">
      <alignment horizontal="left"/>
      <protection/>
    </xf>
    <xf numFmtId="180" fontId="7" fillId="0" borderId="0" xfId="0" applyFont="1" applyAlignment="1">
      <alignment/>
    </xf>
    <xf numFmtId="180" fontId="8" fillId="0" borderId="0" xfId="0" applyFont="1" applyAlignment="1">
      <alignment/>
    </xf>
    <xf numFmtId="181" fontId="5" fillId="0" borderId="10" xfId="0" applyNumberFormat="1" applyFont="1" applyBorder="1" applyAlignment="1" applyProtection="1">
      <alignment/>
      <protection/>
    </xf>
    <xf numFmtId="187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183" fontId="5" fillId="33" borderId="10" xfId="0" applyNumberFormat="1" applyFont="1" applyFill="1" applyBorder="1" applyAlignment="1">
      <alignment/>
    </xf>
    <xf numFmtId="183" fontId="5" fillId="33" borderId="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0" fontId="7" fillId="0" borderId="0" xfId="0" applyFont="1" applyAlignment="1">
      <alignment horizontal="center"/>
    </xf>
    <xf numFmtId="180" fontId="9" fillId="0" borderId="0" xfId="0" applyFont="1" applyAlignment="1">
      <alignment/>
    </xf>
    <xf numFmtId="180" fontId="10" fillId="0" borderId="0" xfId="0" applyFont="1" applyAlignment="1">
      <alignment/>
    </xf>
    <xf numFmtId="181" fontId="10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 horizontal="left"/>
      <protection/>
    </xf>
    <xf numFmtId="183" fontId="10" fillId="0" borderId="0" xfId="0" applyNumberFormat="1" applyFont="1" applyAlignment="1">
      <alignment/>
    </xf>
    <xf numFmtId="180" fontId="10" fillId="0" borderId="0" xfId="0" applyFont="1" applyAlignment="1">
      <alignment horizontal="right"/>
    </xf>
    <xf numFmtId="181" fontId="10" fillId="0" borderId="0" xfId="0" applyNumberFormat="1" applyFont="1" applyAlignment="1" applyProtection="1">
      <alignment horizontal="right"/>
      <protection/>
    </xf>
    <xf numFmtId="183" fontId="9" fillId="0" borderId="0" xfId="0" applyNumberFormat="1" applyFont="1" applyAlignment="1">
      <alignment/>
    </xf>
    <xf numFmtId="180" fontId="10" fillId="0" borderId="0" xfId="0" applyFont="1" applyAlignment="1">
      <alignment horizontal="center"/>
    </xf>
    <xf numFmtId="187" fontId="9" fillId="0" borderId="0" xfId="0" applyNumberFormat="1" applyFont="1" applyAlignment="1">
      <alignment/>
    </xf>
    <xf numFmtId="180" fontId="11" fillId="0" borderId="0" xfId="0" applyFont="1" applyAlignment="1">
      <alignment/>
    </xf>
    <xf numFmtId="180" fontId="12" fillId="0" borderId="0" xfId="0" applyNumberFormat="1" applyFont="1" applyAlignment="1" applyProtection="1">
      <alignment horizontal="center"/>
      <protection/>
    </xf>
    <xf numFmtId="180" fontId="13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81" fontId="13" fillId="0" borderId="0" xfId="0" applyNumberFormat="1" applyFont="1" applyAlignment="1" applyProtection="1">
      <alignment/>
      <protection/>
    </xf>
    <xf numFmtId="3" fontId="5" fillId="0" borderId="0" xfId="0" applyNumberFormat="1" applyFont="1" applyBorder="1" applyAlignment="1">
      <alignment/>
    </xf>
    <xf numFmtId="180" fontId="13" fillId="0" borderId="0" xfId="0" applyFont="1" applyBorder="1" applyAlignment="1">
      <alignment/>
    </xf>
    <xf numFmtId="180" fontId="13" fillId="0" borderId="0" xfId="0" applyFont="1" applyFill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14" fillId="0" borderId="0" xfId="0" applyFont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18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horizontal="left"/>
      <protection/>
    </xf>
    <xf numFmtId="180" fontId="13" fillId="0" borderId="0" xfId="0" applyFont="1" applyFill="1" applyBorder="1" applyAlignment="1">
      <alignment/>
    </xf>
    <xf numFmtId="180" fontId="13" fillId="33" borderId="0" xfId="0" applyFont="1" applyFill="1" applyAlignment="1">
      <alignment/>
    </xf>
    <xf numFmtId="180" fontId="5" fillId="33" borderId="0" xfId="0" applyNumberFormat="1" applyFont="1" applyFill="1" applyAlignment="1" applyProtection="1">
      <alignment horizontal="left"/>
      <protection/>
    </xf>
    <xf numFmtId="181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/>
    </xf>
    <xf numFmtId="180" fontId="13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 applyProtection="1">
      <alignment horizontal="left"/>
      <protection/>
    </xf>
    <xf numFmtId="180" fontId="14" fillId="0" borderId="0" xfId="0" applyNumberFormat="1" applyFont="1" applyAlignment="1" applyProtection="1">
      <alignment horizontal="center"/>
      <protection/>
    </xf>
    <xf numFmtId="180" fontId="15" fillId="0" borderId="0" xfId="0" applyFont="1" applyAlignment="1">
      <alignment horizontal="left"/>
    </xf>
    <xf numFmtId="180" fontId="5" fillId="0" borderId="0" xfId="0" applyFont="1" applyAlignment="1">
      <alignment horizontal="right"/>
    </xf>
    <xf numFmtId="180" fontId="14" fillId="0" borderId="0" xfId="0" applyNumberFormat="1" applyFont="1" applyAlignment="1" applyProtection="1">
      <alignment/>
      <protection/>
    </xf>
    <xf numFmtId="180" fontId="12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tabSelected="1" zoomScalePageLayoutView="0" workbookViewId="0" topLeftCell="A1">
      <selection activeCell="J19" sqref="J19"/>
    </sheetView>
  </sheetViews>
  <sheetFormatPr defaultColWidth="9.625" defaultRowHeight="12.75"/>
  <cols>
    <col min="1" max="1" width="5.625" style="33" customWidth="1"/>
    <col min="2" max="2" width="11.00390625" style="33" customWidth="1"/>
    <col min="3" max="3" width="5.625" style="33" customWidth="1"/>
    <col min="4" max="4" width="18.50390625" style="33" customWidth="1"/>
    <col min="5" max="5" width="4.50390625" style="33" customWidth="1"/>
    <col min="6" max="6" width="16.75390625" style="33" customWidth="1"/>
    <col min="7" max="7" width="3.75390625" style="33" customWidth="1"/>
    <col min="8" max="8" width="15.875" style="33" customWidth="1"/>
    <col min="9" max="9" width="2.75390625" style="33" customWidth="1"/>
    <col min="10" max="10" width="22.75390625" style="33" customWidth="1"/>
    <col min="11" max="11" width="3.875" style="33" customWidth="1"/>
    <col min="12" max="16384" width="9.625" style="33" customWidth="1"/>
  </cols>
  <sheetData>
    <row r="1" spans="1:9" ht="18" customHeight="1">
      <c r="A1" s="55"/>
      <c r="B1" s="70" t="s">
        <v>14</v>
      </c>
      <c r="C1" s="70"/>
      <c r="D1" s="70"/>
      <c r="E1" s="70"/>
      <c r="F1" s="70"/>
      <c r="G1" s="70"/>
      <c r="H1" s="70"/>
      <c r="I1" s="70"/>
    </row>
    <row r="2" spans="1:9" ht="18" customHeight="1">
      <c r="A2" s="55"/>
      <c r="B2" s="67"/>
      <c r="C2" s="67"/>
      <c r="D2" s="67"/>
      <c r="E2" s="67"/>
      <c r="F2" s="67"/>
      <c r="G2" s="67"/>
      <c r="H2" s="67"/>
      <c r="I2" s="67"/>
    </row>
    <row r="3" spans="1:9" ht="13.5" customHeight="1">
      <c r="A3" s="34"/>
      <c r="B3" s="47" t="s">
        <v>0</v>
      </c>
      <c r="C3" s="47"/>
      <c r="D3" s="47" t="s">
        <v>12</v>
      </c>
      <c r="E3" s="46"/>
      <c r="F3" s="47" t="s">
        <v>9</v>
      </c>
      <c r="G3" s="46"/>
      <c r="H3" s="71" t="s">
        <v>8</v>
      </c>
      <c r="I3" s="71"/>
    </row>
    <row r="4" spans="1:9" ht="13.5" customHeight="1">
      <c r="A4" s="34"/>
      <c r="B4" s="6"/>
      <c r="C4" s="3"/>
      <c r="D4" s="6"/>
      <c r="E4" s="3"/>
      <c r="F4" s="47" t="s">
        <v>13</v>
      </c>
      <c r="G4" s="3"/>
      <c r="H4" s="12" t="s">
        <v>15</v>
      </c>
      <c r="I4" s="48"/>
    </row>
    <row r="5" spans="1:47" ht="12.75" customHeight="1">
      <c r="A5" s="34"/>
      <c r="B5" s="7">
        <v>1957</v>
      </c>
      <c r="C5" s="3"/>
      <c r="D5" s="8">
        <v>79790</v>
      </c>
      <c r="E5" s="8"/>
      <c r="F5" s="8"/>
      <c r="G5" s="8"/>
      <c r="H5" s="8">
        <v>58323</v>
      </c>
      <c r="I5" s="48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2.75" customHeight="1">
      <c r="A6" s="34"/>
      <c r="B6" s="7">
        <v>1958</v>
      </c>
      <c r="C6" s="3"/>
      <c r="D6" s="8">
        <v>206148</v>
      </c>
      <c r="E6" s="8"/>
      <c r="F6" s="8"/>
      <c r="G6" s="8"/>
      <c r="H6" s="8">
        <v>138205</v>
      </c>
      <c r="I6" s="4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6"/>
    </row>
    <row r="7" spans="1:47" ht="12.75" customHeight="1">
      <c r="A7" s="34"/>
      <c r="B7" s="7">
        <v>1959</v>
      </c>
      <c r="C7" s="3"/>
      <c r="D7" s="8">
        <v>314096</v>
      </c>
      <c r="E7" s="8"/>
      <c r="F7" s="8"/>
      <c r="G7" s="8"/>
      <c r="H7" s="8">
        <v>266734</v>
      </c>
      <c r="I7" s="4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1:9" ht="12.75" customHeight="1">
      <c r="A8" s="34"/>
      <c r="B8" s="7">
        <v>1960</v>
      </c>
      <c r="C8" s="3"/>
      <c r="D8" s="8">
        <v>697649</v>
      </c>
      <c r="E8" s="8"/>
      <c r="F8" s="8"/>
      <c r="G8" s="8"/>
      <c r="H8" s="8">
        <v>606395</v>
      </c>
      <c r="I8" s="48"/>
    </row>
    <row r="9" spans="1:9" ht="12.75" customHeight="1">
      <c r="A9" s="34"/>
      <c r="B9" s="7">
        <v>1961</v>
      </c>
      <c r="C9" s="3"/>
      <c r="D9" s="8">
        <v>828253</v>
      </c>
      <c r="E9" s="8"/>
      <c r="F9" s="8"/>
      <c r="G9" s="8"/>
      <c r="H9" s="8">
        <v>751692</v>
      </c>
      <c r="I9" s="48"/>
    </row>
    <row r="10" spans="1:9" ht="12.75" customHeight="1">
      <c r="A10" s="34"/>
      <c r="B10" s="7">
        <v>1962</v>
      </c>
      <c r="C10" s="3"/>
      <c r="D10" s="8">
        <v>1028130</v>
      </c>
      <c r="E10" s="8"/>
      <c r="F10" s="8"/>
      <c r="G10" s="8"/>
      <c r="H10" s="8">
        <v>1073523</v>
      </c>
      <c r="I10" s="48"/>
    </row>
    <row r="11" spans="1:9" ht="12.75" customHeight="1">
      <c r="A11" s="34"/>
      <c r="B11" s="7">
        <v>1963</v>
      </c>
      <c r="C11" s="3"/>
      <c r="D11" s="8">
        <v>1089167</v>
      </c>
      <c r="E11" s="8"/>
      <c r="F11" s="8"/>
      <c r="G11" s="8"/>
      <c r="H11" s="8">
        <v>1099096</v>
      </c>
      <c r="I11" s="48"/>
    </row>
    <row r="12" spans="1:9" ht="12.75" customHeight="1">
      <c r="A12" s="34"/>
      <c r="B12" s="7">
        <v>1964</v>
      </c>
      <c r="C12" s="3"/>
      <c r="D12" s="8">
        <v>1398810</v>
      </c>
      <c r="E12" s="8"/>
      <c r="F12" s="8"/>
      <c r="G12" s="8"/>
      <c r="H12" s="8">
        <v>1424531</v>
      </c>
      <c r="I12" s="48"/>
    </row>
    <row r="13" spans="1:9" ht="12.75" customHeight="1">
      <c r="A13" s="34"/>
      <c r="B13" s="7">
        <v>1965</v>
      </c>
      <c r="C13" s="3"/>
      <c r="D13" s="8">
        <v>1673789</v>
      </c>
      <c r="E13" s="8"/>
      <c r="F13" s="8"/>
      <c r="G13" s="8"/>
      <c r="H13" s="8">
        <v>1597836</v>
      </c>
      <c r="I13" s="48"/>
    </row>
    <row r="14" spans="1:9" ht="12.75" customHeight="1">
      <c r="A14" s="34"/>
      <c r="B14" s="7">
        <v>1966</v>
      </c>
      <c r="C14" s="3"/>
      <c r="D14" s="8">
        <v>2149956</v>
      </c>
      <c r="E14" s="8"/>
      <c r="F14" s="8"/>
      <c r="G14" s="8"/>
      <c r="H14" s="8">
        <v>2091079</v>
      </c>
      <c r="I14" s="48"/>
    </row>
    <row r="15" spans="1:9" ht="12.75" customHeight="1">
      <c r="A15" s="34"/>
      <c r="B15" s="7">
        <v>1967</v>
      </c>
      <c r="C15" s="3"/>
      <c r="D15" s="8">
        <v>2903672</v>
      </c>
      <c r="E15" s="8"/>
      <c r="F15" s="8"/>
      <c r="G15" s="8"/>
      <c r="H15" s="8">
        <v>2765019</v>
      </c>
      <c r="I15" s="48"/>
    </row>
    <row r="16" spans="1:9" ht="12.75" customHeight="1">
      <c r="A16" s="34"/>
      <c r="B16" s="7">
        <v>1968</v>
      </c>
      <c r="C16" s="3"/>
      <c r="D16" s="8">
        <v>3157749</v>
      </c>
      <c r="E16" s="8"/>
      <c r="F16" s="8"/>
      <c r="G16" s="8"/>
      <c r="H16" s="8">
        <v>3347052</v>
      </c>
      <c r="I16" s="48"/>
    </row>
    <row r="17" spans="1:9" ht="12.75" customHeight="1">
      <c r="A17" s="34"/>
      <c r="B17" s="7">
        <v>1969</v>
      </c>
      <c r="C17" s="3"/>
      <c r="D17" s="8">
        <v>3659010</v>
      </c>
      <c r="E17" s="8"/>
      <c r="F17" s="8"/>
      <c r="G17" s="8"/>
      <c r="H17" s="8">
        <v>3432947</v>
      </c>
      <c r="I17" s="48"/>
    </row>
    <row r="18" spans="1:9" ht="12.75" customHeight="1">
      <c r="A18" s="34"/>
      <c r="B18" s="7">
        <v>1970</v>
      </c>
      <c r="C18" s="3"/>
      <c r="D18" s="8">
        <v>3721557</v>
      </c>
      <c r="E18" s="8"/>
      <c r="F18" s="49">
        <v>3704141</v>
      </c>
      <c r="G18" s="8"/>
      <c r="H18" s="8">
        <v>3629909</v>
      </c>
      <c r="I18" s="48"/>
    </row>
    <row r="19" spans="1:9" ht="12.75" customHeight="1">
      <c r="A19" s="34"/>
      <c r="B19" s="7">
        <v>1971</v>
      </c>
      <c r="C19" s="3"/>
      <c r="D19" s="8">
        <v>4366604</v>
      </c>
      <c r="E19" s="8"/>
      <c r="F19" s="49">
        <v>4442406</v>
      </c>
      <c r="G19" s="8"/>
      <c r="H19" s="8">
        <v>4260846</v>
      </c>
      <c r="I19" s="48"/>
    </row>
    <row r="20" spans="1:9" ht="12.75" customHeight="1">
      <c r="A20" s="34"/>
      <c r="B20" s="7">
        <v>1972</v>
      </c>
      <c r="C20" s="3"/>
      <c r="D20" s="8">
        <v>4587086</v>
      </c>
      <c r="E20" s="8"/>
      <c r="F20" s="49">
        <v>4511673</v>
      </c>
      <c r="G20" s="8"/>
      <c r="H20" s="8">
        <v>4678070</v>
      </c>
      <c r="I20" s="48"/>
    </row>
    <row r="21" spans="1:9" ht="12.75" customHeight="1">
      <c r="A21" s="34"/>
      <c r="B21" s="7">
        <v>1973</v>
      </c>
      <c r="C21" s="3"/>
      <c r="D21" s="8">
        <v>4609188</v>
      </c>
      <c r="E21" s="8"/>
      <c r="F21" s="49">
        <v>4567159</v>
      </c>
      <c r="G21" s="8"/>
      <c r="H21" s="8">
        <v>4341784</v>
      </c>
      <c r="I21" s="48"/>
    </row>
    <row r="22" spans="1:9" ht="12.75" customHeight="1">
      <c r="A22" s="34"/>
      <c r="B22" s="7">
        <v>1974</v>
      </c>
      <c r="C22" s="3"/>
      <c r="D22" s="8">
        <v>4941131</v>
      </c>
      <c r="E22" s="8"/>
      <c r="F22" s="49">
        <v>4931054</v>
      </c>
      <c r="G22" s="8"/>
      <c r="H22" s="8">
        <v>4774458</v>
      </c>
      <c r="I22" s="48"/>
    </row>
    <row r="23" spans="1:9" ht="12.75" customHeight="1">
      <c r="A23" s="34"/>
      <c r="B23" s="7">
        <v>1975</v>
      </c>
      <c r="C23" s="3"/>
      <c r="D23" s="8">
        <v>3851375</v>
      </c>
      <c r="E23" s="8"/>
      <c r="F23" s="49">
        <v>3831329</v>
      </c>
      <c r="G23" s="8"/>
      <c r="H23" s="8">
        <v>3592995</v>
      </c>
      <c r="I23" s="48"/>
    </row>
    <row r="24" spans="1:9" ht="12.75" customHeight="1">
      <c r="A24" s="34"/>
      <c r="B24" s="7">
        <v>1976</v>
      </c>
      <c r="C24" s="3"/>
      <c r="D24" s="8">
        <v>3398036</v>
      </c>
      <c r="E24" s="8"/>
      <c r="F24" s="49">
        <v>3547397</v>
      </c>
      <c r="G24" s="8"/>
      <c r="H24" s="8">
        <v>3726198</v>
      </c>
      <c r="I24" s="48"/>
    </row>
    <row r="25" spans="1:9" ht="12.75" customHeight="1">
      <c r="A25" s="34"/>
      <c r="B25" s="7">
        <v>1977</v>
      </c>
      <c r="C25" s="3"/>
      <c r="D25" s="8">
        <v>4150064</v>
      </c>
      <c r="E25" s="8"/>
      <c r="F25" s="49">
        <v>4107485</v>
      </c>
      <c r="G25" s="8"/>
      <c r="H25" s="8">
        <v>4255124</v>
      </c>
      <c r="I25" s="48"/>
    </row>
    <row r="26" spans="1:9" ht="12.75" customHeight="1">
      <c r="A26" s="34"/>
      <c r="B26" s="7">
        <v>1978</v>
      </c>
      <c r="C26" s="3"/>
      <c r="D26" s="8">
        <v>4854139</v>
      </c>
      <c r="E26" s="8"/>
      <c r="F26" s="49">
        <v>4879953</v>
      </c>
      <c r="G26" s="8"/>
      <c r="H26" s="8">
        <v>5025244</v>
      </c>
      <c r="I26" s="48"/>
    </row>
    <row r="27" spans="1:9" ht="12.75" customHeight="1">
      <c r="A27" s="34"/>
      <c r="B27" s="7">
        <v>1979</v>
      </c>
      <c r="C27" s="3"/>
      <c r="D27" s="8">
        <v>5653192</v>
      </c>
      <c r="E27" s="8"/>
      <c r="F27" s="49">
        <v>5667885</v>
      </c>
      <c r="G27" s="8"/>
      <c r="H27" s="8">
        <v>5404826</v>
      </c>
      <c r="I27" s="48"/>
    </row>
    <row r="28" spans="1:9" ht="12.75" customHeight="1">
      <c r="A28" s="34"/>
      <c r="B28" s="7">
        <v>1980</v>
      </c>
      <c r="C28" s="3"/>
      <c r="D28" s="8">
        <v>5645905</v>
      </c>
      <c r="E28" s="8"/>
      <c r="F28" s="49">
        <v>5582418</v>
      </c>
      <c r="G28" s="8"/>
      <c r="H28" s="8">
        <v>5725302</v>
      </c>
      <c r="I28" s="48"/>
    </row>
    <row r="29" spans="1:9" ht="12.75" customHeight="1">
      <c r="A29" s="34"/>
      <c r="B29" s="7">
        <v>1981</v>
      </c>
      <c r="C29" s="3"/>
      <c r="D29" s="8">
        <v>5015848</v>
      </c>
      <c r="E29" s="8"/>
      <c r="F29" s="49">
        <v>5027420</v>
      </c>
      <c r="G29" s="8"/>
      <c r="H29" s="8">
        <v>5019654</v>
      </c>
      <c r="I29" s="48"/>
    </row>
    <row r="30" spans="1:9" ht="12.75" customHeight="1">
      <c r="A30" s="34"/>
      <c r="B30" s="7">
        <v>1982</v>
      </c>
      <c r="C30" s="3"/>
      <c r="D30" s="8">
        <v>4215187</v>
      </c>
      <c r="E30" s="8"/>
      <c r="F30" s="49">
        <v>4272443</v>
      </c>
      <c r="G30" s="8"/>
      <c r="H30" s="8">
        <v>4379052</v>
      </c>
      <c r="I30" s="48"/>
    </row>
    <row r="31" spans="1:9" ht="12.75" customHeight="1">
      <c r="A31" s="34"/>
      <c r="B31" s="7">
        <v>1983</v>
      </c>
      <c r="C31" s="3"/>
      <c r="D31" s="8">
        <v>4077030</v>
      </c>
      <c r="E31" s="8"/>
      <c r="F31" s="49">
        <v>4081695</v>
      </c>
      <c r="G31" s="9"/>
      <c r="H31" s="8">
        <v>4183717</v>
      </c>
      <c r="I31" s="48"/>
    </row>
    <row r="32" spans="1:9" ht="12.75" customHeight="1">
      <c r="A32" s="34"/>
      <c r="B32" s="7">
        <v>1984</v>
      </c>
      <c r="C32" s="3"/>
      <c r="D32" s="8">
        <v>4525720</v>
      </c>
      <c r="E32" s="8"/>
      <c r="F32" s="49">
        <v>4528970</v>
      </c>
      <c r="G32" s="9"/>
      <c r="H32" s="8">
        <v>4680733</v>
      </c>
      <c r="I32" s="48"/>
    </row>
    <row r="33" spans="1:9" ht="12.75" customHeight="1">
      <c r="A33" s="34"/>
      <c r="B33" s="7">
        <v>1985</v>
      </c>
      <c r="C33" s="3"/>
      <c r="D33" s="8">
        <v>5021991</v>
      </c>
      <c r="E33" s="8"/>
      <c r="F33" s="49">
        <v>4985280</v>
      </c>
      <c r="G33" s="9"/>
      <c r="H33" s="8">
        <v>4566392</v>
      </c>
      <c r="I33" s="48"/>
    </row>
    <row r="34" spans="1:9" ht="12.75" customHeight="1">
      <c r="A34" s="34"/>
      <c r="B34" s="7">
        <v>1986</v>
      </c>
      <c r="C34" s="3"/>
      <c r="D34" s="8">
        <v>5029299</v>
      </c>
      <c r="E34" s="8"/>
      <c r="F34" s="49">
        <v>4811024</v>
      </c>
      <c r="G34" s="9"/>
      <c r="H34" s="8">
        <v>4716382</v>
      </c>
      <c r="I34" s="48"/>
    </row>
    <row r="35" spans="1:9" ht="12.75" customHeight="1">
      <c r="A35" s="34"/>
      <c r="B35" s="7">
        <v>1987</v>
      </c>
      <c r="C35" s="3"/>
      <c r="D35" s="8">
        <v>4761070</v>
      </c>
      <c r="E35" s="8"/>
      <c r="F35" s="49">
        <v>4737271</v>
      </c>
      <c r="G35" s="9"/>
      <c r="H35" s="8">
        <v>4951397</v>
      </c>
      <c r="I35" s="48"/>
    </row>
    <row r="36" spans="1:9" ht="12.75" customHeight="1">
      <c r="A36" s="34"/>
      <c r="B36" s="7">
        <v>1988</v>
      </c>
      <c r="C36" s="3"/>
      <c r="D36" s="8">
        <v>5711449</v>
      </c>
      <c r="E36" s="8"/>
      <c r="F36" s="49">
        <v>5824898</v>
      </c>
      <c r="G36" s="9"/>
      <c r="H36" s="8">
        <v>5514363</v>
      </c>
      <c r="I36" s="48"/>
    </row>
    <row r="37" spans="1:9" ht="12.75" customHeight="1">
      <c r="A37" s="34"/>
      <c r="B37" s="7">
        <v>1989</v>
      </c>
      <c r="C37" s="3"/>
      <c r="D37" s="8">
        <v>5500213</v>
      </c>
      <c r="E37" s="8"/>
      <c r="F37" s="49">
        <v>5553576</v>
      </c>
      <c r="G37" s="9"/>
      <c r="H37" s="8">
        <v>5586702</v>
      </c>
      <c r="I37" s="48"/>
    </row>
    <row r="38" spans="1:9" ht="12.75" customHeight="1">
      <c r="A38" s="34"/>
      <c r="B38" s="7">
        <v>1990</v>
      </c>
      <c r="C38" s="3"/>
      <c r="D38" s="8">
        <v>5831869</v>
      </c>
      <c r="E38" s="8"/>
      <c r="F38" s="49">
        <v>5906199</v>
      </c>
      <c r="G38" s="9"/>
      <c r="H38" s="8">
        <v>6051575</v>
      </c>
      <c r="I38" s="48"/>
    </row>
    <row r="39" spans="1:9" ht="12.75" customHeight="1">
      <c r="A39" s="34"/>
      <c r="B39" s="7">
        <v>1991</v>
      </c>
      <c r="C39" s="3"/>
      <c r="D39" s="8">
        <v>6021638</v>
      </c>
      <c r="E39" s="8"/>
      <c r="F39" s="49">
        <v>6002415</v>
      </c>
      <c r="G39" s="9"/>
      <c r="H39" s="8">
        <v>5958699</v>
      </c>
      <c r="I39" s="50"/>
    </row>
    <row r="40" spans="1:9" ht="12.75" customHeight="1">
      <c r="A40" s="34"/>
      <c r="B40" s="7">
        <v>1992</v>
      </c>
      <c r="C40" s="3"/>
      <c r="D40" s="8">
        <v>5895152</v>
      </c>
      <c r="E40" s="8"/>
      <c r="F40" s="49">
        <v>5734036</v>
      </c>
      <c r="G40" s="9"/>
      <c r="H40" s="8">
        <v>5706541</v>
      </c>
      <c r="I40" s="48"/>
    </row>
    <row r="41" spans="1:9" ht="12.75" customHeight="1">
      <c r="A41" s="34"/>
      <c r="B41" s="7">
        <v>1993</v>
      </c>
      <c r="C41" s="3"/>
      <c r="D41" s="8">
        <v>5990820</v>
      </c>
      <c r="E41" s="8"/>
      <c r="F41" s="49">
        <v>5745554</v>
      </c>
      <c r="G41" s="9"/>
      <c r="H41" s="8">
        <v>5593845</v>
      </c>
      <c r="I41" s="48"/>
    </row>
    <row r="42" spans="1:9" ht="12.75" customHeight="1">
      <c r="A42" s="34"/>
      <c r="B42" s="7">
        <v>1994</v>
      </c>
      <c r="C42" s="3"/>
      <c r="D42" s="8">
        <v>5958414</v>
      </c>
      <c r="E42" s="3"/>
      <c r="F42" s="14">
        <v>6270914</v>
      </c>
      <c r="G42" s="4"/>
      <c r="H42" s="8">
        <v>6183708</v>
      </c>
      <c r="I42" s="48"/>
    </row>
    <row r="43" spans="1:9" ht="12.75" customHeight="1">
      <c r="A43" s="34"/>
      <c r="B43" s="7">
        <v>1995</v>
      </c>
      <c r="C43" s="3"/>
      <c r="D43" s="8">
        <v>6198921</v>
      </c>
      <c r="E43" s="3"/>
      <c r="F43" s="14">
        <v>6105456</v>
      </c>
      <c r="G43" s="4"/>
      <c r="H43" s="8">
        <v>6242480</v>
      </c>
      <c r="I43" s="48"/>
    </row>
    <row r="44" spans="1:9" ht="12.75" customHeight="1">
      <c r="A44" s="34"/>
      <c r="B44" s="7">
        <v>1996</v>
      </c>
      <c r="C44" s="3"/>
      <c r="D44" s="8">
        <v>7008148</v>
      </c>
      <c r="E44" s="8"/>
      <c r="F44" s="49">
        <v>6928134</v>
      </c>
      <c r="G44" s="4"/>
      <c r="H44" s="8">
        <v>7272322</v>
      </c>
      <c r="I44" s="48"/>
    </row>
    <row r="45" spans="1:9" ht="12.75" customHeight="1">
      <c r="A45" s="34"/>
      <c r="B45" s="7">
        <v>1997</v>
      </c>
      <c r="C45" s="10"/>
      <c r="D45" s="8">
        <v>6432772</v>
      </c>
      <c r="E45" s="8"/>
      <c r="F45" s="49">
        <v>6207866</v>
      </c>
      <c r="G45" s="4"/>
      <c r="H45" s="8">
        <v>6315918</v>
      </c>
      <c r="I45" s="48"/>
    </row>
    <row r="46" spans="1:10" ht="12.75" customHeight="1">
      <c r="A46" s="34"/>
      <c r="B46" s="7">
        <v>1998</v>
      </c>
      <c r="C46" s="10"/>
      <c r="D46" s="8">
        <v>6912063</v>
      </c>
      <c r="E46" s="8"/>
      <c r="F46" s="49">
        <v>6838859</v>
      </c>
      <c r="G46" s="4"/>
      <c r="H46" s="8">
        <v>6438297</v>
      </c>
      <c r="I46" s="48"/>
      <c r="J46" s="34"/>
    </row>
    <row r="47" spans="1:10" ht="12.75" customHeight="1">
      <c r="A47" s="34"/>
      <c r="B47" s="3">
        <v>1999</v>
      </c>
      <c r="C47" s="3"/>
      <c r="D47" s="13">
        <v>6535621</v>
      </c>
      <c r="E47" s="20"/>
      <c r="F47" s="51">
        <v>6646081</v>
      </c>
      <c r="G47" s="21"/>
      <c r="H47" s="13">
        <v>6643080</v>
      </c>
      <c r="I47" s="52"/>
      <c r="J47" s="34"/>
    </row>
    <row r="48" spans="1:10" ht="12.75" customHeight="1">
      <c r="A48" s="34"/>
      <c r="B48" s="3">
        <v>2000</v>
      </c>
      <c r="C48" s="3"/>
      <c r="D48" s="13">
        <v>7384370</v>
      </c>
      <c r="E48" s="20"/>
      <c r="F48" s="57">
        <v>7487875</v>
      </c>
      <c r="G48" s="21"/>
      <c r="H48" s="13">
        <v>7380219</v>
      </c>
      <c r="I48" s="52"/>
      <c r="J48" s="34"/>
    </row>
    <row r="49" spans="1:10" ht="12.75" customHeight="1">
      <c r="A49" s="34"/>
      <c r="B49" s="3">
        <v>2001</v>
      </c>
      <c r="C49" s="3"/>
      <c r="D49" s="13">
        <v>7001137</v>
      </c>
      <c r="E49" s="3"/>
      <c r="F49" s="14">
        <v>6808320</v>
      </c>
      <c r="G49" s="4"/>
      <c r="H49" s="13">
        <v>6975171</v>
      </c>
      <c r="I49" s="48"/>
      <c r="J49" s="34"/>
    </row>
    <row r="50" spans="1:10" ht="12.75" customHeight="1">
      <c r="A50" s="34"/>
      <c r="B50" s="3">
        <v>2002</v>
      </c>
      <c r="C50" s="3"/>
      <c r="D50" s="13">
        <v>6301588</v>
      </c>
      <c r="E50" s="20"/>
      <c r="F50" s="51">
        <v>6207985</v>
      </c>
      <c r="G50" s="21"/>
      <c r="H50" s="13">
        <v>6125296</v>
      </c>
      <c r="I50" s="52"/>
      <c r="J50" s="34"/>
    </row>
    <row r="51" spans="1:10" ht="12.75" customHeight="1">
      <c r="A51" s="34"/>
      <c r="B51" s="3">
        <v>2003</v>
      </c>
      <c r="C51" s="3"/>
      <c r="D51" s="13">
        <v>6046987</v>
      </c>
      <c r="E51" s="20"/>
      <c r="F51" s="51">
        <v>6246852</v>
      </c>
      <c r="G51" s="21"/>
      <c r="H51" s="13">
        <v>6258342</v>
      </c>
      <c r="I51" s="52"/>
      <c r="J51" s="34"/>
    </row>
    <row r="52" spans="1:10" ht="12.75" customHeight="1">
      <c r="A52" s="34"/>
      <c r="B52" s="3">
        <v>2004</v>
      </c>
      <c r="C52" s="3"/>
      <c r="D52" s="13">
        <v>6765520</v>
      </c>
      <c r="E52" s="20"/>
      <c r="F52" s="51">
        <v>7011864</v>
      </c>
      <c r="G52" s="21"/>
      <c r="H52" s="13">
        <v>6992370</v>
      </c>
      <c r="I52" s="52"/>
      <c r="J52" s="34"/>
    </row>
    <row r="53" spans="1:10" ht="12.75" customHeight="1">
      <c r="A53" s="34"/>
      <c r="B53" s="3">
        <v>2005</v>
      </c>
      <c r="C53" s="3"/>
      <c r="D53" s="56">
        <v>7631487</v>
      </c>
      <c r="E53" s="58"/>
      <c r="F53" s="57">
        <v>7376449</v>
      </c>
      <c r="G53" s="59"/>
      <c r="H53" s="56">
        <v>7241143</v>
      </c>
      <c r="I53" s="60"/>
      <c r="J53" s="34"/>
    </row>
    <row r="54" spans="1:10" ht="12.75" customHeight="1">
      <c r="A54" s="34"/>
      <c r="B54" s="3">
        <v>2006</v>
      </c>
      <c r="C54" s="3"/>
      <c r="D54" s="56">
        <v>6649285</v>
      </c>
      <c r="E54" s="58"/>
      <c r="F54" s="57">
        <v>6755316</v>
      </c>
      <c r="G54" s="59"/>
      <c r="H54" s="56">
        <v>6830126</v>
      </c>
      <c r="I54" s="60"/>
      <c r="J54" s="34"/>
    </row>
    <row r="55" spans="1:10" ht="12.75" customHeight="1">
      <c r="A55" s="34"/>
      <c r="B55" s="3">
        <v>2007</v>
      </c>
      <c r="C55" s="3"/>
      <c r="D55" s="56">
        <v>6447792</v>
      </c>
      <c r="E55" s="58"/>
      <c r="F55" s="57">
        <v>6326009</v>
      </c>
      <c r="G55" s="59"/>
      <c r="H55" s="56">
        <v>6563523</v>
      </c>
      <c r="I55" s="60"/>
      <c r="J55" s="34"/>
    </row>
    <row r="56" spans="1:10" ht="12.75" customHeight="1">
      <c r="A56" s="34"/>
      <c r="B56" s="3">
        <v>2008</v>
      </c>
      <c r="C56" s="3"/>
      <c r="D56" s="56">
        <v>7384948</v>
      </c>
      <c r="E56" s="58"/>
      <c r="F56" s="57">
        <v>7462818</v>
      </c>
      <c r="G56" s="59"/>
      <c r="H56" s="56">
        <v>7328409</v>
      </c>
      <c r="I56" s="60"/>
      <c r="J56" s="34"/>
    </row>
    <row r="57" spans="1:10" ht="12.75" customHeight="1">
      <c r="A57" s="34"/>
      <c r="B57" s="3">
        <v>2009</v>
      </c>
      <c r="C57" s="3"/>
      <c r="D57" s="56">
        <v>6051185</v>
      </c>
      <c r="E57" s="58"/>
      <c r="F57" s="57">
        <v>6035700</v>
      </c>
      <c r="G57" s="59"/>
      <c r="H57" s="56">
        <v>6139610</v>
      </c>
      <c r="I57" s="60"/>
      <c r="J57" s="34"/>
    </row>
    <row r="58" spans="1:10" ht="12.75" customHeight="1">
      <c r="A58" s="34"/>
      <c r="B58" s="3">
        <v>2010</v>
      </c>
      <c r="C58" s="3"/>
      <c r="D58" s="56">
        <v>7058262</v>
      </c>
      <c r="E58" s="58"/>
      <c r="F58" s="57">
        <v>7031872</v>
      </c>
      <c r="G58" s="59"/>
      <c r="H58" s="56">
        <v>6688690</v>
      </c>
      <c r="I58" s="60"/>
      <c r="J58" s="34"/>
    </row>
    <row r="59" spans="1:10" ht="12.75" customHeight="1">
      <c r="A59" s="34"/>
      <c r="B59" s="3">
        <v>2011</v>
      </c>
      <c r="C59" s="3"/>
      <c r="D59" s="56">
        <v>7335658</v>
      </c>
      <c r="E59" s="58"/>
      <c r="F59" s="57">
        <v>7424278</v>
      </c>
      <c r="G59" s="59"/>
      <c r="H59" s="56">
        <v>7619568</v>
      </c>
      <c r="I59" s="60"/>
      <c r="J59" s="34"/>
    </row>
    <row r="60" spans="1:10" ht="12.75" customHeight="1">
      <c r="A60" s="34"/>
      <c r="B60" s="3">
        <v>2012</v>
      </c>
      <c r="C60" s="3"/>
      <c r="D60" s="13">
        <v>7198977</v>
      </c>
      <c r="E60" s="20"/>
      <c r="F60" s="51">
        <v>7141575</v>
      </c>
      <c r="G60" s="21"/>
      <c r="H60" s="13">
        <v>7168954</v>
      </c>
      <c r="I60" s="52"/>
      <c r="J60" s="34"/>
    </row>
    <row r="61" spans="1:10" ht="12.75" customHeight="1">
      <c r="A61" s="34"/>
      <c r="B61" s="3">
        <v>2013</v>
      </c>
      <c r="C61" s="3"/>
      <c r="D61" s="56">
        <v>8002836</v>
      </c>
      <c r="E61" s="58"/>
      <c r="F61" s="57">
        <v>7676596</v>
      </c>
      <c r="G61" s="59"/>
      <c r="H61" s="56">
        <v>7700998</v>
      </c>
      <c r="I61" s="52"/>
      <c r="J61" s="41"/>
    </row>
    <row r="62" spans="1:10" ht="12.75" customHeight="1">
      <c r="A62" s="34"/>
      <c r="B62" s="3">
        <v>2014</v>
      </c>
      <c r="C62" s="3"/>
      <c r="D62" s="63">
        <v>8675862</v>
      </c>
      <c r="E62" s="65"/>
      <c r="F62" s="64">
        <v>8311102</v>
      </c>
      <c r="G62" s="66"/>
      <c r="H62" s="63">
        <v>8984657</v>
      </c>
      <c r="I62" s="65"/>
      <c r="J62" s="41"/>
    </row>
    <row r="63" spans="1:10" ht="12.75" customHeight="1">
      <c r="A63" s="34"/>
      <c r="B63" s="3">
        <v>2015</v>
      </c>
      <c r="C63" s="3"/>
      <c r="D63" s="63">
        <v>7434663</v>
      </c>
      <c r="E63" s="61"/>
      <c r="F63" s="64">
        <v>7797183</v>
      </c>
      <c r="G63" s="62"/>
      <c r="H63" s="63">
        <v>7665003</v>
      </c>
      <c r="I63" s="61"/>
      <c r="J63" s="41"/>
    </row>
    <row r="64" spans="1:10" ht="12.75" customHeight="1">
      <c r="A64" s="34"/>
      <c r="B64" s="69" t="s">
        <v>11</v>
      </c>
      <c r="C64" s="3"/>
      <c r="D64" s="63">
        <v>3064018</v>
      </c>
      <c r="E64" s="61"/>
      <c r="F64" s="64">
        <v>3074291</v>
      </c>
      <c r="G64" s="62"/>
      <c r="H64" s="63">
        <v>2678331</v>
      </c>
      <c r="I64" s="61"/>
      <c r="J64" s="68" t="s">
        <v>10</v>
      </c>
    </row>
    <row r="65" spans="1:10" ht="12.75" customHeight="1">
      <c r="A65" s="34"/>
      <c r="B65" s="3">
        <v>2017</v>
      </c>
      <c r="C65" s="3"/>
      <c r="D65" s="56"/>
      <c r="E65" s="53"/>
      <c r="F65" s="57"/>
      <c r="G65" s="54"/>
      <c r="H65" s="56"/>
      <c r="I65" s="53"/>
      <c r="J65" s="41"/>
    </row>
    <row r="66" spans="1:10" ht="12.75" customHeight="1">
      <c r="A66" s="34"/>
      <c r="B66" s="3">
        <v>2018</v>
      </c>
      <c r="C66" s="3"/>
      <c r="D66" s="56"/>
      <c r="E66" s="53"/>
      <c r="F66" s="57"/>
      <c r="G66" s="54"/>
      <c r="H66" s="56"/>
      <c r="I66" s="53"/>
      <c r="J66" s="41"/>
    </row>
    <row r="67" spans="1:10" ht="12.75" customHeight="1">
      <c r="A67" s="34"/>
      <c r="B67" s="3">
        <v>2019</v>
      </c>
      <c r="C67" s="3"/>
      <c r="D67" s="56"/>
      <c r="E67" s="53"/>
      <c r="F67" s="57"/>
      <c r="G67" s="54"/>
      <c r="H67" s="56"/>
      <c r="I67" s="53"/>
      <c r="J67" s="41"/>
    </row>
    <row r="68" spans="1:10" ht="12.75" customHeight="1">
      <c r="A68" s="34"/>
      <c r="B68" s="3">
        <v>2020</v>
      </c>
      <c r="C68" s="3"/>
      <c r="D68" s="56"/>
      <c r="E68" s="53"/>
      <c r="F68" s="57"/>
      <c r="G68" s="54"/>
      <c r="H68" s="56"/>
      <c r="I68" s="53"/>
      <c r="J68" s="41"/>
    </row>
    <row r="69" spans="1:10" ht="12.75" customHeight="1">
      <c r="A69" s="34"/>
      <c r="B69" s="3">
        <v>2021</v>
      </c>
      <c r="C69" s="3"/>
      <c r="D69" s="56"/>
      <c r="E69" s="53"/>
      <c r="F69" s="57"/>
      <c r="G69" s="54"/>
      <c r="H69" s="56"/>
      <c r="I69" s="53"/>
      <c r="J69" s="41"/>
    </row>
    <row r="70" spans="1:10" ht="12.75" customHeight="1">
      <c r="A70" s="34"/>
      <c r="B70" s="5" t="s">
        <v>1</v>
      </c>
      <c r="C70" s="5"/>
      <c r="D70" s="14">
        <f>SUM(D5:D69)</f>
        <v>292042296</v>
      </c>
      <c r="E70" s="14"/>
      <c r="F70" s="14">
        <f>SUM(F5:F69)</f>
        <v>272157076</v>
      </c>
      <c r="G70" s="15"/>
      <c r="H70" s="14">
        <f>SUM(H5:H69)</f>
        <v>290412455</v>
      </c>
      <c r="I70" s="14"/>
      <c r="J70" s="40"/>
    </row>
    <row r="71" spans="1:9" ht="15.75">
      <c r="A71" s="34"/>
      <c r="B71" s="5"/>
      <c r="C71" s="3"/>
      <c r="D71" s="14"/>
      <c r="E71" s="8"/>
      <c r="F71" s="8"/>
      <c r="G71" s="8"/>
      <c r="H71" s="13"/>
      <c r="I71" s="48"/>
    </row>
    <row r="72" spans="1:10" ht="15.75">
      <c r="A72" s="34"/>
      <c r="B72" s="34"/>
      <c r="C72" s="34"/>
      <c r="D72" s="41"/>
      <c r="E72" s="42"/>
      <c r="F72" s="41"/>
      <c r="G72" s="42"/>
      <c r="H72" s="41"/>
      <c r="J72" s="43"/>
    </row>
    <row r="73" spans="1:8" ht="15.75">
      <c r="A73" s="34"/>
      <c r="B73" s="34"/>
      <c r="C73" s="34"/>
      <c r="D73" s="34"/>
      <c r="E73" s="35"/>
      <c r="F73" s="35"/>
      <c r="G73" s="35"/>
      <c r="H73" s="35"/>
    </row>
    <row r="74" spans="1:10" ht="15.75">
      <c r="A74" s="44"/>
      <c r="B74" s="39"/>
      <c r="C74" s="34"/>
      <c r="D74" s="38"/>
      <c r="E74" s="38"/>
      <c r="F74" s="38"/>
      <c r="G74" s="38"/>
      <c r="H74" s="38"/>
      <c r="J74" s="45"/>
    </row>
    <row r="75" spans="2:8" ht="15.75">
      <c r="B75" s="34"/>
      <c r="C75" s="34"/>
      <c r="D75" s="38"/>
      <c r="E75" s="38"/>
      <c r="F75" s="38"/>
      <c r="G75" s="38"/>
      <c r="H75" s="38"/>
    </row>
    <row r="76" spans="2:8" ht="15.75">
      <c r="B76" s="34"/>
      <c r="C76" s="34"/>
      <c r="D76" s="38"/>
      <c r="E76" s="38"/>
      <c r="F76" s="38"/>
      <c r="G76" s="38"/>
      <c r="H76" s="38"/>
    </row>
    <row r="77" spans="4:8" ht="15.75">
      <c r="D77" s="34"/>
      <c r="E77" s="34"/>
      <c r="F77" s="34"/>
      <c r="G77" s="34"/>
      <c r="H77" s="34"/>
    </row>
  </sheetData>
  <sheetProtection/>
  <mergeCells count="1"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76"/>
  <sheetViews>
    <sheetView showGridLines="0" zoomScalePageLayoutView="0" workbookViewId="0" topLeftCell="A40">
      <selection activeCell="I44" sqref="I44"/>
    </sheetView>
  </sheetViews>
  <sheetFormatPr defaultColWidth="9.625" defaultRowHeight="12.75"/>
  <cols>
    <col min="1" max="1" width="5.625" style="0" customWidth="1"/>
    <col min="2" max="2" width="11.00390625" style="0" customWidth="1"/>
    <col min="3" max="3" width="6.625" style="0" customWidth="1"/>
    <col min="4" max="4" width="14.75390625" style="0" customWidth="1"/>
    <col min="5" max="5" width="5.375" style="0" customWidth="1"/>
    <col min="6" max="6" width="1.625" style="0" customWidth="1"/>
    <col min="7" max="7" width="11.25390625" style="0" customWidth="1"/>
    <col min="8" max="8" width="2.75390625" style="0" customWidth="1"/>
    <col min="9" max="9" width="11.50390625" style="0" customWidth="1"/>
    <col min="10" max="10" width="12.625" style="0" customWidth="1"/>
    <col min="11" max="11" width="3.87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4" t="s">
        <v>3</v>
      </c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9" ht="17.25" customHeight="1">
      <c r="A4" s="3"/>
      <c r="B4" s="12" t="s">
        <v>0</v>
      </c>
      <c r="C4" s="3"/>
      <c r="D4" s="12" t="s">
        <v>2</v>
      </c>
      <c r="E4" s="3"/>
      <c r="F4" s="3"/>
      <c r="G4" s="23" t="s">
        <v>6</v>
      </c>
      <c r="H4" s="22"/>
      <c r="I4" s="22"/>
    </row>
    <row r="5" spans="1:9" ht="12.75">
      <c r="A5" s="3"/>
      <c r="B5" s="6"/>
      <c r="C5" s="3"/>
      <c r="D5" s="6"/>
      <c r="E5" s="3"/>
      <c r="F5" s="3"/>
      <c r="G5" s="16" t="s">
        <v>4</v>
      </c>
      <c r="I5" s="17" t="s">
        <v>5</v>
      </c>
    </row>
    <row r="6" spans="1:47" ht="12.75">
      <c r="A6" s="3"/>
      <c r="B6" s="7">
        <v>1957</v>
      </c>
      <c r="C6" s="3"/>
      <c r="D6" s="8">
        <v>79790</v>
      </c>
      <c r="E6" s="8"/>
      <c r="F6" s="8"/>
      <c r="G6" s="8">
        <v>58323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/>
      <c r="B7" s="7">
        <v>1958</v>
      </c>
      <c r="C7" s="3"/>
      <c r="D7" s="8">
        <v>206148</v>
      </c>
      <c r="E7" s="8"/>
      <c r="F7" s="8"/>
      <c r="G7" s="8">
        <v>138205</v>
      </c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"/>
    </row>
    <row r="8" spans="1:47" ht="12.75">
      <c r="A8" s="3"/>
      <c r="B8" s="7">
        <v>1959</v>
      </c>
      <c r="C8" s="3"/>
      <c r="D8" s="8">
        <v>314096</v>
      </c>
      <c r="E8" s="8"/>
      <c r="F8" s="8"/>
      <c r="G8" s="8">
        <v>266734</v>
      </c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9" ht="12.75">
      <c r="A9" s="3"/>
      <c r="B9" s="7">
        <v>1960</v>
      </c>
      <c r="C9" s="3"/>
      <c r="D9" s="8">
        <v>697649</v>
      </c>
      <c r="E9" s="8"/>
      <c r="F9" s="8"/>
      <c r="G9" s="8">
        <v>606395</v>
      </c>
      <c r="I9" s="3"/>
    </row>
    <row r="10" spans="1:9" ht="12.75">
      <c r="A10" s="3"/>
      <c r="B10" s="7">
        <v>1961</v>
      </c>
      <c r="C10" s="3"/>
      <c r="D10" s="8">
        <v>828253</v>
      </c>
      <c r="E10" s="8"/>
      <c r="F10" s="8"/>
      <c r="G10" s="8">
        <v>751692</v>
      </c>
      <c r="I10" s="10"/>
    </row>
    <row r="11" spans="1:9" ht="12.75">
      <c r="A11" s="3"/>
      <c r="B11" s="7">
        <v>1962</v>
      </c>
      <c r="C11" s="3"/>
      <c r="D11" s="8">
        <v>1028130</v>
      </c>
      <c r="E11" s="8"/>
      <c r="F11" s="8"/>
      <c r="G11" s="8">
        <v>1073523</v>
      </c>
      <c r="I11" s="3"/>
    </row>
    <row r="12" spans="1:9" ht="12.75">
      <c r="A12" s="3"/>
      <c r="B12" s="7">
        <v>1963</v>
      </c>
      <c r="C12" s="3"/>
      <c r="D12" s="8">
        <v>1089167</v>
      </c>
      <c r="E12" s="8"/>
      <c r="F12" s="8"/>
      <c r="G12" s="8">
        <v>1099096</v>
      </c>
      <c r="I12" s="3"/>
    </row>
    <row r="13" spans="1:9" ht="12.75">
      <c r="A13" s="3"/>
      <c r="B13" s="7">
        <v>1964</v>
      </c>
      <c r="C13" s="3"/>
      <c r="D13" s="8">
        <v>1398810</v>
      </c>
      <c r="E13" s="8"/>
      <c r="F13" s="8"/>
      <c r="G13" s="8">
        <v>1424531</v>
      </c>
      <c r="I13" s="3"/>
    </row>
    <row r="14" spans="1:9" ht="12.75">
      <c r="A14" s="3"/>
      <c r="B14" s="7">
        <v>1965</v>
      </c>
      <c r="C14" s="3"/>
      <c r="D14" s="8">
        <v>1673789</v>
      </c>
      <c r="E14" s="8"/>
      <c r="F14" s="8"/>
      <c r="G14" s="8">
        <v>1597836</v>
      </c>
      <c r="I14" s="3"/>
    </row>
    <row r="15" spans="1:9" ht="12.75">
      <c r="A15" s="3"/>
      <c r="B15" s="7">
        <v>1966</v>
      </c>
      <c r="C15" s="3"/>
      <c r="D15" s="8">
        <v>2149956</v>
      </c>
      <c r="E15" s="8"/>
      <c r="F15" s="8"/>
      <c r="G15" s="8">
        <v>2091079</v>
      </c>
      <c r="I15" s="3"/>
    </row>
    <row r="16" spans="1:9" ht="12.75">
      <c r="A16" s="3"/>
      <c r="B16" s="7">
        <v>1967</v>
      </c>
      <c r="C16" s="3"/>
      <c r="D16" s="8">
        <v>2903672</v>
      </c>
      <c r="E16" s="8"/>
      <c r="F16" s="8"/>
      <c r="G16" s="8">
        <v>2765019</v>
      </c>
      <c r="I16" s="3"/>
    </row>
    <row r="17" spans="1:9" ht="12.75">
      <c r="A17" s="3"/>
      <c r="B17" s="7">
        <v>1968</v>
      </c>
      <c r="C17" s="3"/>
      <c r="D17" s="8">
        <v>3157749</v>
      </c>
      <c r="E17" s="8"/>
      <c r="F17" s="8"/>
      <c r="G17" s="8">
        <v>3347052</v>
      </c>
      <c r="I17" s="3"/>
    </row>
    <row r="18" spans="1:9" ht="12.75">
      <c r="A18" s="3"/>
      <c r="B18" s="7">
        <v>1969</v>
      </c>
      <c r="C18" s="3"/>
      <c r="D18" s="8">
        <v>3659010</v>
      </c>
      <c r="E18" s="8"/>
      <c r="F18" s="8"/>
      <c r="G18" s="8">
        <v>3432947</v>
      </c>
      <c r="I18" s="3"/>
    </row>
    <row r="19" spans="1:9" ht="12.75">
      <c r="A19" s="3"/>
      <c r="B19" s="7">
        <v>1970</v>
      </c>
      <c r="C19" s="3"/>
      <c r="D19" s="8">
        <v>3721557</v>
      </c>
      <c r="E19" s="8"/>
      <c r="F19" s="8"/>
      <c r="G19" s="8">
        <v>3629909</v>
      </c>
      <c r="I19" s="3"/>
    </row>
    <row r="20" spans="1:9" ht="12.75">
      <c r="A20" s="3"/>
      <c r="B20" s="7">
        <v>1971</v>
      </c>
      <c r="C20" s="3"/>
      <c r="D20" s="8">
        <v>4366604</v>
      </c>
      <c r="E20" s="8"/>
      <c r="F20" s="8"/>
      <c r="G20" s="8">
        <v>4260846</v>
      </c>
      <c r="I20" s="3"/>
    </row>
    <row r="21" spans="1:9" ht="12.75">
      <c r="A21" s="3"/>
      <c r="B21" s="7">
        <v>1972</v>
      </c>
      <c r="C21" s="3"/>
      <c r="D21" s="8">
        <v>4587086</v>
      </c>
      <c r="E21" s="8"/>
      <c r="F21" s="8"/>
      <c r="G21" s="8">
        <v>4678070</v>
      </c>
      <c r="I21" s="3"/>
    </row>
    <row r="22" spans="1:9" ht="12.75">
      <c r="A22" s="3"/>
      <c r="B22" s="7">
        <v>1973</v>
      </c>
      <c r="C22" s="3"/>
      <c r="D22" s="8">
        <v>4609188</v>
      </c>
      <c r="E22" s="8"/>
      <c r="F22" s="8"/>
      <c r="G22" s="8">
        <v>4341784</v>
      </c>
      <c r="I22" s="3"/>
    </row>
    <row r="23" spans="1:9" ht="12.75">
      <c r="A23" s="3"/>
      <c r="B23" s="7">
        <v>1974</v>
      </c>
      <c r="C23" s="3"/>
      <c r="D23" s="8">
        <v>4941131</v>
      </c>
      <c r="E23" s="8"/>
      <c r="F23" s="8"/>
      <c r="G23" s="8">
        <v>4774458</v>
      </c>
      <c r="I23" s="3"/>
    </row>
    <row r="24" spans="1:9" ht="12.75">
      <c r="A24" s="3"/>
      <c r="B24" s="7">
        <v>1975</v>
      </c>
      <c r="C24" s="3"/>
      <c r="D24" s="8">
        <v>3851375</v>
      </c>
      <c r="E24" s="8"/>
      <c r="F24" s="8"/>
      <c r="G24" s="8">
        <v>3592995</v>
      </c>
      <c r="I24" s="3"/>
    </row>
    <row r="25" spans="1:9" ht="12.75">
      <c r="A25" s="3"/>
      <c r="B25" s="7">
        <v>1976</v>
      </c>
      <c r="C25" s="3"/>
      <c r="D25" s="8">
        <v>3398036</v>
      </c>
      <c r="E25" s="8"/>
      <c r="F25" s="8"/>
      <c r="G25" s="8">
        <v>3726198</v>
      </c>
      <c r="I25" s="3"/>
    </row>
    <row r="26" spans="1:9" ht="12.75">
      <c r="A26" s="3"/>
      <c r="B26" s="7">
        <v>1977</v>
      </c>
      <c r="C26" s="3"/>
      <c r="D26" s="8">
        <v>4150064</v>
      </c>
      <c r="E26" s="8"/>
      <c r="F26" s="8"/>
      <c r="G26" s="8">
        <v>4255124</v>
      </c>
      <c r="I26" s="3"/>
    </row>
    <row r="27" spans="1:9" ht="12.75">
      <c r="A27" s="3"/>
      <c r="B27" s="7">
        <v>1978</v>
      </c>
      <c r="C27" s="3"/>
      <c r="D27" s="8">
        <v>4854139</v>
      </c>
      <c r="E27" s="8"/>
      <c r="F27" s="8"/>
      <c r="G27" s="8">
        <v>5025244</v>
      </c>
      <c r="I27" s="3"/>
    </row>
    <row r="28" spans="1:9" ht="12.75">
      <c r="A28" s="3"/>
      <c r="B28" s="7">
        <v>1979</v>
      </c>
      <c r="C28" s="3"/>
      <c r="D28" s="8">
        <v>5653192</v>
      </c>
      <c r="E28" s="8"/>
      <c r="F28" s="8"/>
      <c r="G28" s="8">
        <v>5404826</v>
      </c>
      <c r="I28" s="3"/>
    </row>
    <row r="29" spans="1:9" ht="12.75">
      <c r="A29" s="3"/>
      <c r="B29" s="7">
        <v>1980</v>
      </c>
      <c r="C29" s="3"/>
      <c r="D29" s="8">
        <v>5645905</v>
      </c>
      <c r="E29" s="8"/>
      <c r="F29" s="8"/>
      <c r="G29" s="8">
        <v>5725302</v>
      </c>
      <c r="I29" s="3"/>
    </row>
    <row r="30" spans="1:9" ht="12.75">
      <c r="A30" s="3"/>
      <c r="B30" s="7">
        <v>1981</v>
      </c>
      <c r="C30" s="3"/>
      <c r="D30" s="8">
        <v>5015848</v>
      </c>
      <c r="E30" s="8"/>
      <c r="F30" s="8"/>
      <c r="G30" s="8">
        <v>5019654</v>
      </c>
      <c r="I30" s="3"/>
    </row>
    <row r="31" spans="1:9" ht="12.75">
      <c r="A31" s="3"/>
      <c r="B31" s="7">
        <v>1982</v>
      </c>
      <c r="C31" s="3"/>
      <c r="D31" s="8">
        <v>4215187</v>
      </c>
      <c r="E31" s="8"/>
      <c r="F31" s="8"/>
      <c r="G31" s="8">
        <v>4379052</v>
      </c>
      <c r="I31" s="3"/>
    </row>
    <row r="32" spans="1:9" ht="12.75">
      <c r="A32" s="3"/>
      <c r="B32" s="7">
        <v>1983</v>
      </c>
      <c r="C32" s="3"/>
      <c r="D32" s="8">
        <v>4077030</v>
      </c>
      <c r="E32" s="8"/>
      <c r="F32" s="9"/>
      <c r="G32" s="8">
        <v>4183717</v>
      </c>
      <c r="I32" s="3"/>
    </row>
    <row r="33" spans="1:9" ht="12.75">
      <c r="A33" s="3"/>
      <c r="B33" s="7">
        <v>1984</v>
      </c>
      <c r="C33" s="3"/>
      <c r="D33" s="8">
        <v>4525720</v>
      </c>
      <c r="E33" s="8"/>
      <c r="F33" s="9"/>
      <c r="G33" s="8">
        <v>4680733</v>
      </c>
      <c r="I33" s="3"/>
    </row>
    <row r="34" spans="1:9" ht="12.75">
      <c r="A34" s="3"/>
      <c r="B34" s="7">
        <v>1985</v>
      </c>
      <c r="C34" s="3"/>
      <c r="D34" s="8">
        <v>5021991</v>
      </c>
      <c r="E34" s="8"/>
      <c r="F34" s="9"/>
      <c r="G34" s="8">
        <v>4566392</v>
      </c>
      <c r="I34" s="3"/>
    </row>
    <row r="35" spans="1:9" ht="12.75">
      <c r="A35" s="3"/>
      <c r="B35" s="7">
        <v>1986</v>
      </c>
      <c r="C35" s="3"/>
      <c r="D35" s="8">
        <v>5029299</v>
      </c>
      <c r="E35" s="8"/>
      <c r="F35" s="9"/>
      <c r="G35" s="8">
        <v>4716382</v>
      </c>
      <c r="I35" s="3"/>
    </row>
    <row r="36" spans="1:9" ht="12.75">
      <c r="A36" s="3"/>
      <c r="B36" s="7">
        <v>1987</v>
      </c>
      <c r="C36" s="3"/>
      <c r="D36" s="8">
        <v>4761070</v>
      </c>
      <c r="E36" s="8"/>
      <c r="F36" s="9"/>
      <c r="G36" s="8">
        <v>4951397</v>
      </c>
      <c r="I36" s="3"/>
    </row>
    <row r="37" spans="1:9" ht="12.75">
      <c r="A37" s="3"/>
      <c r="B37" s="7">
        <v>1988</v>
      </c>
      <c r="C37" s="3"/>
      <c r="D37" s="8">
        <v>5711449</v>
      </c>
      <c r="E37" s="8"/>
      <c r="F37" s="9"/>
      <c r="G37" s="8">
        <v>5514363</v>
      </c>
      <c r="I37" s="3"/>
    </row>
    <row r="38" spans="1:9" ht="12.75">
      <c r="A38" s="3"/>
      <c r="B38" s="7">
        <v>1989</v>
      </c>
      <c r="C38" s="3"/>
      <c r="D38" s="8">
        <v>5500213</v>
      </c>
      <c r="E38" s="8"/>
      <c r="F38" s="9"/>
      <c r="G38" s="8">
        <v>5586702</v>
      </c>
      <c r="I38" s="3"/>
    </row>
    <row r="39" spans="1:9" ht="12.75">
      <c r="A39" s="3"/>
      <c r="B39" s="7">
        <v>1990</v>
      </c>
      <c r="C39" s="3"/>
      <c r="D39" s="8">
        <v>5831869</v>
      </c>
      <c r="E39" s="8"/>
      <c r="F39" s="9"/>
      <c r="G39" s="8">
        <v>6051575</v>
      </c>
      <c r="I39" s="3"/>
    </row>
    <row r="40" spans="1:9" ht="12.75">
      <c r="A40" s="3"/>
      <c r="B40" s="7">
        <v>1991</v>
      </c>
      <c r="C40" s="3"/>
      <c r="D40" s="8">
        <v>6021638</v>
      </c>
      <c r="E40" s="8"/>
      <c r="F40" s="9"/>
      <c r="G40" s="8">
        <v>5958699</v>
      </c>
      <c r="H40" s="2"/>
      <c r="I40" s="3"/>
    </row>
    <row r="41" spans="1:9" ht="12.75">
      <c r="A41" s="3"/>
      <c r="B41" s="7">
        <v>1992</v>
      </c>
      <c r="C41" s="3"/>
      <c r="D41" s="8">
        <v>5895152</v>
      </c>
      <c r="E41" s="8"/>
      <c r="F41" s="9"/>
      <c r="G41" s="8">
        <v>5706541</v>
      </c>
      <c r="I41" s="3"/>
    </row>
    <row r="42" spans="1:9" ht="12.75">
      <c r="A42" s="3"/>
      <c r="B42" s="7">
        <v>1993</v>
      </c>
      <c r="C42" s="3"/>
      <c r="D42" s="8">
        <v>5990820</v>
      </c>
      <c r="E42" s="8"/>
      <c r="F42" s="9"/>
      <c r="G42" s="8">
        <v>5593845</v>
      </c>
      <c r="I42" s="3"/>
    </row>
    <row r="43" spans="1:9" ht="12.75">
      <c r="A43" s="3"/>
      <c r="B43" s="7">
        <v>1994</v>
      </c>
      <c r="C43" s="3"/>
      <c r="D43" s="8">
        <v>5958414</v>
      </c>
      <c r="E43" s="3"/>
      <c r="F43" s="4"/>
      <c r="G43" s="8">
        <v>6183708</v>
      </c>
      <c r="I43" s="3"/>
    </row>
    <row r="44" spans="1:10" ht="15">
      <c r="A44" s="3"/>
      <c r="B44" s="7">
        <v>1995</v>
      </c>
      <c r="C44" s="3"/>
      <c r="D44" s="8">
        <v>6198921</v>
      </c>
      <c r="E44" s="3"/>
      <c r="F44" s="4"/>
      <c r="G44" s="8">
        <v>6242480</v>
      </c>
      <c r="I44" s="18">
        <v>3241.764</v>
      </c>
      <c r="J44" s="25"/>
    </row>
    <row r="45" spans="1:9" ht="12.75">
      <c r="A45" s="3"/>
      <c r="B45" s="7">
        <v>1996</v>
      </c>
      <c r="C45" s="3"/>
      <c r="D45" s="8">
        <v>7008148</v>
      </c>
      <c r="E45" s="8"/>
      <c r="F45" s="4"/>
      <c r="G45" s="8">
        <v>7272322</v>
      </c>
      <c r="I45" s="18">
        <v>24289.814</v>
      </c>
    </row>
    <row r="46" spans="1:9" ht="12.75">
      <c r="A46" s="3"/>
      <c r="B46" s="7">
        <v>1997</v>
      </c>
      <c r="C46" s="10"/>
      <c r="D46" s="8">
        <v>6432772</v>
      </c>
      <c r="E46" s="8"/>
      <c r="F46" s="4"/>
      <c r="G46" s="8">
        <v>6315918</v>
      </c>
      <c r="I46" s="18">
        <v>34556.579</v>
      </c>
    </row>
    <row r="47" spans="1:10" ht="12.75">
      <c r="A47" s="3"/>
      <c r="B47" s="7">
        <v>1998</v>
      </c>
      <c r="C47" s="10"/>
      <c r="D47" s="8">
        <v>6912063</v>
      </c>
      <c r="E47" s="8"/>
      <c r="F47" s="4"/>
      <c r="G47" s="8">
        <v>6438297</v>
      </c>
      <c r="I47" s="18">
        <v>30997.904</v>
      </c>
      <c r="J47" s="24"/>
    </row>
    <row r="48" spans="1:10" ht="12.75">
      <c r="A48" s="3"/>
      <c r="B48" s="3">
        <v>1999</v>
      </c>
      <c r="C48" s="3"/>
      <c r="D48" s="13">
        <v>6535621</v>
      </c>
      <c r="E48" s="20"/>
      <c r="F48" s="21"/>
      <c r="G48" s="13">
        <v>6643080</v>
      </c>
      <c r="H48" s="22"/>
      <c r="I48" s="19">
        <v>28456.105</v>
      </c>
      <c r="J48" s="24"/>
    </row>
    <row r="49" spans="1:10" ht="12.75">
      <c r="A49" s="3"/>
      <c r="B49" s="3">
        <v>2000</v>
      </c>
      <c r="C49" s="3"/>
      <c r="D49" s="13">
        <v>7384370</v>
      </c>
      <c r="E49" s="20"/>
      <c r="F49" s="21"/>
      <c r="G49" s="13">
        <v>7380219</v>
      </c>
      <c r="H49" s="22"/>
      <c r="I49" s="19">
        <v>22302.827</v>
      </c>
      <c r="J49" s="24"/>
    </row>
    <row r="50" spans="1:10" ht="12.75">
      <c r="A50" s="3"/>
      <c r="B50" s="3">
        <v>2001</v>
      </c>
      <c r="C50" s="3"/>
      <c r="D50" s="13">
        <v>7001137</v>
      </c>
      <c r="E50" s="3"/>
      <c r="F50" s="4"/>
      <c r="G50" s="13">
        <v>6975171</v>
      </c>
      <c r="I50" s="19">
        <v>27434.63</v>
      </c>
      <c r="J50" s="24"/>
    </row>
    <row r="51" spans="1:10" ht="12.75">
      <c r="A51" s="3"/>
      <c r="B51" s="3">
        <v>2002</v>
      </c>
      <c r="C51" s="3"/>
      <c r="D51" s="13">
        <v>6301588</v>
      </c>
      <c r="E51" s="20"/>
      <c r="F51" s="21"/>
      <c r="G51" s="13">
        <v>6125296</v>
      </c>
      <c r="H51" s="22"/>
      <c r="I51" s="19">
        <v>36709.837</v>
      </c>
      <c r="J51" s="24"/>
    </row>
    <row r="52" spans="1:10" ht="12.75">
      <c r="A52" s="3"/>
      <c r="B52" s="3">
        <v>2003</v>
      </c>
      <c r="C52" s="3"/>
      <c r="D52" s="13">
        <v>6046987</v>
      </c>
      <c r="E52" s="20"/>
      <c r="F52" s="21"/>
      <c r="G52" s="13">
        <v>6258342</v>
      </c>
      <c r="H52" s="22"/>
      <c r="I52" s="19">
        <v>52497.553</v>
      </c>
      <c r="J52" s="24"/>
    </row>
    <row r="53" spans="1:10" ht="12.75">
      <c r="A53" s="3"/>
      <c r="B53" s="3">
        <v>2004</v>
      </c>
      <c r="C53" s="3"/>
      <c r="D53" s="13">
        <v>6765520</v>
      </c>
      <c r="E53" s="20"/>
      <c r="F53" s="21"/>
      <c r="G53" s="13">
        <v>6992370</v>
      </c>
      <c r="H53" s="22"/>
      <c r="I53" s="19">
        <v>57125.785</v>
      </c>
      <c r="J53" s="24"/>
    </row>
    <row r="54" spans="1:10" ht="12.75">
      <c r="A54" s="3"/>
      <c r="B54" s="3">
        <v>2005</v>
      </c>
      <c r="C54" s="3"/>
      <c r="D54" s="13">
        <v>7631487</v>
      </c>
      <c r="E54" s="20"/>
      <c r="F54" s="21"/>
      <c r="G54" s="13">
        <v>7241143</v>
      </c>
      <c r="H54" s="22"/>
      <c r="I54" s="19">
        <v>62592.857</v>
      </c>
      <c r="J54" s="24"/>
    </row>
    <row r="55" spans="1:10" ht="12.75">
      <c r="A55" s="3"/>
      <c r="B55" s="3">
        <v>2006</v>
      </c>
      <c r="C55" s="3"/>
      <c r="D55" s="13">
        <v>6649285</v>
      </c>
      <c r="E55" s="20"/>
      <c r="F55" s="21"/>
      <c r="G55" s="13">
        <v>6830126</v>
      </c>
      <c r="H55" s="22"/>
      <c r="I55" s="19">
        <v>65050.985</v>
      </c>
      <c r="J55" s="24"/>
    </row>
    <row r="56" spans="1:10" ht="12.75">
      <c r="A56" s="3"/>
      <c r="B56" s="3">
        <v>2007</v>
      </c>
      <c r="C56" s="3"/>
      <c r="D56" s="13">
        <v>6447792</v>
      </c>
      <c r="E56" s="20"/>
      <c r="F56" s="21"/>
      <c r="G56" s="13">
        <v>6563523</v>
      </c>
      <c r="H56" s="22"/>
      <c r="I56" s="19">
        <v>64165.515</v>
      </c>
      <c r="J56" s="24"/>
    </row>
    <row r="57" spans="1:10" ht="12.75">
      <c r="A57" s="3"/>
      <c r="B57" s="3">
        <v>2008</v>
      </c>
      <c r="C57" s="3"/>
      <c r="D57" s="13">
        <v>7384948</v>
      </c>
      <c r="E57" s="20"/>
      <c r="F57" s="21"/>
      <c r="G57" s="13">
        <v>7328409</v>
      </c>
      <c r="H57" s="22"/>
      <c r="I57" s="19">
        <v>60592.712</v>
      </c>
      <c r="J57" s="24"/>
    </row>
    <row r="58" spans="1:10" ht="12.75">
      <c r="A58" s="3"/>
      <c r="B58" s="3">
        <v>2009</v>
      </c>
      <c r="C58" s="3"/>
      <c r="D58" s="13">
        <v>6051185</v>
      </c>
      <c r="E58" s="20"/>
      <c r="F58" s="21"/>
      <c r="G58" s="13">
        <v>6139610</v>
      </c>
      <c r="H58" s="22"/>
      <c r="I58" s="19">
        <v>58772.156</v>
      </c>
      <c r="J58" s="24"/>
    </row>
    <row r="59" spans="1:10" ht="12.75">
      <c r="A59" s="3"/>
      <c r="B59" s="3">
        <v>2010</v>
      </c>
      <c r="C59" s="3"/>
      <c r="D59" s="13">
        <v>7058262</v>
      </c>
      <c r="E59" s="20"/>
      <c r="F59" s="21"/>
      <c r="G59" s="13">
        <v>6688690</v>
      </c>
      <c r="H59" s="22"/>
      <c r="I59" s="19">
        <v>51012.648</v>
      </c>
      <c r="J59" s="24"/>
    </row>
    <row r="60" spans="1:10" ht="12.75">
      <c r="A60" s="3"/>
      <c r="B60" s="3">
        <v>2011</v>
      </c>
      <c r="C60" s="3"/>
      <c r="D60" s="13">
        <v>7335658</v>
      </c>
      <c r="E60" s="20"/>
      <c r="F60" s="21"/>
      <c r="G60" s="13">
        <v>7619568</v>
      </c>
      <c r="H60" s="22"/>
      <c r="I60" s="19">
        <v>62762.825000000004</v>
      </c>
      <c r="J60" s="24"/>
    </row>
    <row r="61" spans="1:10" ht="12.75">
      <c r="A61" s="3"/>
      <c r="B61" s="3">
        <v>2012</v>
      </c>
      <c r="C61" s="3"/>
      <c r="D61" s="13">
        <v>7198977</v>
      </c>
      <c r="E61" s="20"/>
      <c r="F61" s="21"/>
      <c r="G61" s="13">
        <v>7168954</v>
      </c>
      <c r="H61" s="22"/>
      <c r="I61" s="30">
        <v>62631.599</v>
      </c>
      <c r="J61" s="24"/>
    </row>
    <row r="62" spans="1:10" ht="13.5" thickBot="1">
      <c r="A62" s="3"/>
      <c r="B62" s="3">
        <v>2013</v>
      </c>
      <c r="C62" s="3"/>
      <c r="D62" s="26">
        <v>6550696</v>
      </c>
      <c r="E62" s="3"/>
      <c r="F62" s="4"/>
      <c r="G62" s="26">
        <v>6103785</v>
      </c>
      <c r="I62" s="29">
        <v>42455.704</v>
      </c>
      <c r="J62" s="32" t="s">
        <v>7</v>
      </c>
    </row>
    <row r="63" spans="1:10" ht="12.75">
      <c r="A63" s="3"/>
      <c r="B63" s="5" t="s">
        <v>1</v>
      </c>
      <c r="C63" s="3"/>
      <c r="D63" s="14">
        <f>SUM(D6:D62)</f>
        <v>271415613</v>
      </c>
      <c r="E63" s="14"/>
      <c r="F63" s="15"/>
      <c r="G63" s="14">
        <f>SUM(G6:G62)</f>
        <v>269487251</v>
      </c>
      <c r="I63" s="18">
        <f>SUM(I44:I62)</f>
        <v>847649.799</v>
      </c>
      <c r="J63" s="28"/>
    </row>
    <row r="64" spans="1:9" ht="12.75">
      <c r="A64" s="3"/>
      <c r="B64" s="5"/>
      <c r="C64" s="3"/>
      <c r="D64" s="3"/>
      <c r="E64" s="8"/>
      <c r="F64" s="8"/>
      <c r="G64" s="13"/>
      <c r="I64" s="3"/>
    </row>
    <row r="65" spans="1:10" ht="12.75">
      <c r="A65" s="3"/>
      <c r="B65" s="3"/>
      <c r="C65" s="3"/>
      <c r="D65" s="3"/>
      <c r="E65" s="8"/>
      <c r="F65" s="8"/>
      <c r="G65" s="8"/>
      <c r="I65" s="14">
        <f>+G63+I63</f>
        <v>270334900.799</v>
      </c>
      <c r="J65" s="31"/>
    </row>
    <row r="66" spans="1:9" ht="12.75">
      <c r="A66" s="3"/>
      <c r="B66" s="3"/>
      <c r="C66" s="3"/>
      <c r="D66" s="3"/>
      <c r="E66" s="8"/>
      <c r="F66" s="8"/>
      <c r="G66" s="8"/>
      <c r="I66" s="14"/>
    </row>
    <row r="67" spans="1:10" ht="12.75">
      <c r="A67" s="11"/>
      <c r="B67" s="4"/>
      <c r="C67" s="3"/>
      <c r="D67" s="3"/>
      <c r="E67" s="3"/>
      <c r="F67" s="3"/>
      <c r="G67" s="3"/>
      <c r="I67" s="3"/>
      <c r="J67" s="27"/>
    </row>
    <row r="68" spans="2:9" ht="12.75">
      <c r="B68" s="3"/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</sheetData>
  <sheetProtection/>
  <printOptions/>
  <pageMargins left="0.7480314960629921" right="0.7480314960629921" top="0.31496062992125984" bottom="0" header="0.2362204724409449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Felipa de Jesus Quiñonez Marquez</dc:creator>
  <cp:keywords/>
  <dc:description/>
  <cp:lastModifiedBy>Luis Antonio Castro Leree</cp:lastModifiedBy>
  <cp:lastPrinted>2015-06-29T19:50:42Z</cp:lastPrinted>
  <dcterms:created xsi:type="dcterms:W3CDTF">1999-05-12T20:12:35Z</dcterms:created>
  <dcterms:modified xsi:type="dcterms:W3CDTF">2016-07-13T17:15:35Z</dcterms:modified>
  <cp:category/>
  <cp:version/>
  <cp:contentType/>
  <cp:contentStatus/>
</cp:coreProperties>
</file>